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<sst xmlns="http://schemas.openxmlformats.org/spreadsheetml/2006/main" count="27" uniqueCount="27">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</sst>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200</v>
          </cell>
          <cell r="K14" t="str">
            <v>1,1</v>
          </cell>
          <cell r="M14" t="str">
            <v>0,6</v>
          </cell>
          <cell r="O14" t="str">
            <v>10,2</v>
          </cell>
          <cell r="P14" t="str">
            <v>50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5</v>
          </cell>
          <cell r="M15" t="str">
            <v>4,6</v>
          </cell>
          <cell r="O15" t="str">
            <v>0,3</v>
          </cell>
          <cell r="P15" t="str">
            <v>62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1</v>
          </cell>
          <cell r="M17" t="str">
            <v/>
          </cell>
          <cell r="O17" t="str">
            <v>15,7</v>
          </cell>
          <cell r="P17" t="str">
            <v>67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1,6</v>
          </cell>
          <cell r="M19" t="str">
            <v>0,2</v>
          </cell>
          <cell r="O19" t="str">
            <v>10,2</v>
          </cell>
          <cell r="P19" t="str">
            <v>49</v>
          </cell>
        </row>
        <row r="22">
          <cell r="A22" t="str">
            <v>Всего</v>
          </cell>
          <cell r="E22"/>
          <cell r="I22"/>
          <cell r="K22" t="str">
            <v>15,9</v>
          </cell>
          <cell r="M22" t="str">
            <v>7</v>
          </cell>
          <cell r="O22" t="str">
            <v>103,9</v>
          </cell>
          <cell r="P22" t="str">
            <v>542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ИКРА ИЗ БАКЛАЖАНОВ</v>
          </cell>
        </row>
        <row r="15">
          <cell r="A15" t="str">
            <v>2012</v>
          </cell>
          <cell r="E15" t="str">
            <v>СУП РЫБНЫЙ ИЗ КОНСЕРВОВ</v>
          </cell>
        </row>
        <row r="16">
          <cell r="A16" t="str">
            <v>2008</v>
          </cell>
          <cell r="E16" t="str">
            <v xml:space="preserve">ТЕФТЕЛИ МЯСО-КРУПЯНЫЕ </v>
          </cell>
        </row>
        <row r="17">
          <cell r="A17" t="str">
            <v>2012</v>
          </cell>
          <cell r="E17" t="str">
            <v>КАРТОФЕЛЬ ОТВАРНОЙ</v>
          </cell>
        </row>
        <row r="18">
          <cell r="A18" t="str">
            <v>2011</v>
          </cell>
          <cell r="E18" t="str">
            <v>КОМПОТ ИЗ ЯГОД СВ/М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ИЗ  ОВСЯНЫХ ХЛОПЬЕВ МОЛОЧНАЯ  </v>
      </c>
      <c r="E4" s="31" t="str">
        <f>[1]Page1!$I14</f>
        <v>200</v>
      </c>
      <c r="F4" s="30"/>
      <c r="G4" s="37" t="str">
        <f>[1]Page1!$P14</f>
        <v>50</v>
      </c>
      <c r="H4" s="39" t="str">
        <f>[1]Page1!$K14</f>
        <v>1,1</v>
      </c>
      <c r="I4" s="39" t="str">
        <f>[1]Page1!$M14</f>
        <v>0,6</v>
      </c>
      <c r="J4" s="40" t="str">
        <f>[1]Page1!$O14</f>
        <v>10,2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62</v>
      </c>
      <c r="H5" s="32" t="str">
        <f>[1]Page1!$K15</f>
        <v>5</v>
      </c>
      <c r="I5" s="32" t="str">
        <f>[1]Page1!$M15</f>
        <v>4,6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67</v>
      </c>
      <c r="H7" s="32" t="str">
        <f>[1]Page1!$K17</f>
        <v>1</v>
      </c>
      <c r="I7" s="32" t="str">
        <f>[1]Page1!$M17</f>
        <v/>
      </c>
      <c r="J7" s="32" t="str">
        <f>[1]Page1!$O17</f>
        <v>15,7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49</v>
      </c>
      <c r="H9" s="33" t="str">
        <f>[1]Page1!$K19</f>
        <v>1,6</v>
      </c>
      <c r="I9" s="33" t="str">
        <f>[1]Page1!$M19</f>
        <v>0,2</v>
      </c>
      <c r="J9" s="33" t="str">
        <f>[1]Page1!$O19</f>
        <v>10,2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542</v>
      </c>
      <c r="H10" s="15" t="str">
        <f>[1]Page1!$K22</f>
        <v>15,9</v>
      </c>
      <c r="I10" s="15" t="str">
        <f>[1]Page1!$M22</f>
        <v>7</v>
      </c>
      <c r="J10" s="16" t="str">
        <f>[1]Page1!$O22</f>
        <v>103,9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ИКРА ИЗ БАКЛАЖАНОВ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>СУП РЫБНЫЙ ИЗ КОНСЕРВОВ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ht="3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ТЕФТЕЛИ МЯСО-КРУПЯНЫЕ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2012</v>
      </c>
      <c r="D16" s="27" t="str">
        <f>[2]Page1!$E17</f>
        <v>КАРТОФЕЛЬ ОТВАРНОЙ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ЯГОД СВ/М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2022-11-16T21:24:24Z</dcterms:modified>
</cp:coreProperties>
</file>